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25" yWindow="15" windowWidth="14355" windowHeight="12690" activeTab="0"/>
  </bookViews>
  <sheets>
    <sheet name="Boczna" sheetId="1" r:id="rId1"/>
  </sheets>
  <definedNames/>
  <calcPr fullCalcOnLoad="1"/>
</workbook>
</file>

<file path=xl/sharedStrings.xml><?xml version="1.0" encoding="utf-8"?>
<sst xmlns="http://schemas.openxmlformats.org/spreadsheetml/2006/main" count="93" uniqueCount="58">
  <si>
    <t>Lp.</t>
  </si>
  <si>
    <t>Podstawa</t>
  </si>
  <si>
    <t>Opis</t>
  </si>
  <si>
    <t>Jm.</t>
  </si>
  <si>
    <t>Ilość robót</t>
  </si>
  <si>
    <t>Cena jedn. robót</t>
  </si>
  <si>
    <t>[zł]</t>
  </si>
  <si>
    <t>D-01.01.01.</t>
  </si>
  <si>
    <t>ODTWORZENIE TRASY I PUNKTÓW WYSOKOŚCIOWYCH</t>
  </si>
  <si>
    <t>D-01.01.01</t>
  </si>
  <si>
    <t>Odtworzenie trasy i punktów wysokościowych przy liniowych robotach ziemnych (drogi) w terenie równinnym</t>
  </si>
  <si>
    <t>km</t>
  </si>
  <si>
    <t>m3</t>
  </si>
  <si>
    <t>m2</t>
  </si>
  <si>
    <t>m</t>
  </si>
  <si>
    <t>D-02.01.01.</t>
  </si>
  <si>
    <t>WYKONANIE WYKOPÓW</t>
  </si>
  <si>
    <t>D-02.01.01</t>
  </si>
  <si>
    <t>Wykonanie wykopów mechanicznie w gruncie kat. II-IV z transportem urobku na odkład odl. do 3 km wraz z formowaniem odkładu</t>
  </si>
  <si>
    <t>D-03.01.01.</t>
  </si>
  <si>
    <t>Wykonanie ścianek czołowych przepustów z betonu dla przepustu o śr. 100 cm wraz z wykonaniem deskowania, zbrojenia i izolacji ścian lepikiem</t>
  </si>
  <si>
    <t>Wykonanie wykopów mechanicznie w gruncie kat. I-IV z transportem urobku na odkład</t>
  </si>
  <si>
    <t>D-06.01.01.</t>
  </si>
  <si>
    <t>Ręczne plantowanie skarp i dna wykopów pod rów w gruncie kat. I-III</t>
  </si>
  <si>
    <t>D-06.01.03</t>
  </si>
  <si>
    <t>Umocnienie dna rowu płytami betonowymi chodnikowymi 50x50x7 cm, ułożonymi na podsypce cementowo-piaskowej, spoiny wypełnione zaprawą cementową</t>
  </si>
  <si>
    <t>D-06.01.03.</t>
  </si>
  <si>
    <t>Umocnienie skarp płytami ażurowymi 60x40x10 cm (35 kg/szt) . Wypełnienie wolnych przestrzeni humusem i obsianie trawą, podsypka cem-piaskowa grub. 10 cm</t>
  </si>
  <si>
    <t>D-03.03.01.</t>
  </si>
  <si>
    <t>DRENY ODSĄCZAJĄCE</t>
  </si>
  <si>
    <t>Ułożenie drenów w otulinie w warstwie mrozochronnej DN100 z włączeniem do rowów</t>
  </si>
  <si>
    <t>D-04.04.02.</t>
  </si>
  <si>
    <t>UMOCNIENIE POWIERZCHNIOWE SKARP I DNA ROWU</t>
  </si>
  <si>
    <t>Ręczne plantowanie skarp i dna rowu w gruncie kat. I-III</t>
  </si>
  <si>
    <t>D-06.02.01.</t>
  </si>
  <si>
    <t>PRZEPUSTY POD ZJAZDAMI</t>
  </si>
  <si>
    <t>Wykonanie przepustów pod zjazdami z rur PEHD SN12 o średnicy 80 cm ułożonych na ławie z kruszywa łamanego 0-31,5 gr. 40 cm z obsypaniem rur piaskiem i zagęszczeniem</t>
  </si>
  <si>
    <t>D-06.01.02.</t>
  </si>
  <si>
    <t>Umocnienie wlotu i wylotu wokół rur brukowcem o grubości 16-20 cm z kamienia łamanego ułożonym na podsypce cem-piaskowej i podbudowie z chudego betonu C6/8 gr. 10 cm</t>
  </si>
  <si>
    <t>Wykonanie podbudowy z kruszywa łamanego stab. mech 0-31,5, grubość warstwy po zagęszczeniu 25</t>
  </si>
  <si>
    <t>Wartość kosztorysu</t>
  </si>
  <si>
    <t>Podatek VAT (VAT)= 23%WK</t>
  </si>
  <si>
    <t>Wartość końcowa kosztorysu:</t>
  </si>
  <si>
    <t>Wykonywanie części przelotowej przepustu z rur PEHD SN12 DN1000, który składa się z ławy z kruszywa łamanego 0-31,5 gr. 50 cm szerokości1,0m z zasypaniem mieszanką piaskowo-żwirową z dowozu</t>
  </si>
  <si>
    <t>PRZEPUSTY POD KORONĄ DROGI</t>
  </si>
  <si>
    <t xml:space="preserve">UMOCNIENIE POWIERZCHNIOWE SKARP I DNA ROWÓW </t>
  </si>
  <si>
    <t>Wykonanie ścianki czołowej przepustów z betonu C16/20 wraz z wykonaniem deskowania, zbrojenia i izolacji ścian lepikiem na wylocie</t>
  </si>
  <si>
    <t>Umocnienie dna rowów i skarp brukowcem o grubości 16-20 cm z kamienia łamanego, ułożonego na podbudowie z chudego betonu C6/8 gr.10 cm, spoiny wypełnione zaprawą cementową</t>
  </si>
  <si>
    <t>Wykonywanie części przelotowej , rur stalowych o średnicy 2DNx40 cm, DN 406,40 gr ścianki . 6,3mm izolacja rur lepikiem, z zasypaniem mieszanką piaskowo-żwirową z dowozu</t>
  </si>
  <si>
    <t>Umocnienie dna rowów i skarp brukowcem o grubości 16-20 cm z kamienia narzutowego (polnego), ułożonego na podbudowie z chudego betonu gr. 10 cm C6/9, spoiny wypełnione zaprawą cementową (Uwaga: w skarpie rowu w ul. Bocznej należy pozostawić otwory do włączenia drenów odsądzających projektowanych od strony jezdni.)</t>
  </si>
  <si>
    <t>Koszt</t>
  </si>
  <si>
    <t>Koszotrys ofertowy</t>
  </si>
  <si>
    <t>D-01.02.04.</t>
  </si>
  <si>
    <t>ROZBIÓRKI ELEMENTÓW DRÓG, OGRODZEŃ</t>
  </si>
  <si>
    <t>szt.</t>
  </si>
  <si>
    <t>mb</t>
  </si>
  <si>
    <t>Przestawienie ogrodzenia z siatki z drutu ocynkowanego na słupkach stalowych z betonowaniem słupków (szt. ok. 50) beton C16/20</t>
  </si>
  <si>
    <t>Rozebranie studni rewizyjnych DN2000 z przewiezieniem nieuszkodzonych elementów na odl. 3 kmwraz z zasypaniem piaskiem, zagęszczeniem warstwami i utwardzeniem tłuczniem grubości 10 cm otworu po wykopie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</si>
</sst>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20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Calibr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1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right" vertical="top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15" zoomScaleNormal="115" zoomScalePageLayoutView="0" workbookViewId="0" topLeftCell="A28">
      <selection activeCell="I38" sqref="I35:I38"/>
    </sheetView>
  </sheetViews>
  <sheetFormatPr defaultColWidth="73.125" defaultRowHeight="15.75"/>
  <cols>
    <col min="1" max="1" width="4.25390625" style="1" bestFit="1" customWidth="1"/>
    <col min="2" max="2" width="9.25390625" style="1" bestFit="1" customWidth="1"/>
    <col min="3" max="3" width="40.75390625" style="2" customWidth="1"/>
    <col min="4" max="4" width="3.625" style="1" bestFit="1" customWidth="1"/>
    <col min="5" max="5" width="5.875" style="1" customWidth="1"/>
    <col min="6" max="6" width="7.125" style="3" bestFit="1" customWidth="1"/>
    <col min="7" max="7" width="10.25390625" style="3" customWidth="1"/>
    <col min="8" max="8" width="5.50390625" style="1" customWidth="1"/>
    <col min="9" max="9" width="19.00390625" style="1" bestFit="1" customWidth="1"/>
    <col min="10" max="65" width="10.25390625" style="1" customWidth="1"/>
    <col min="66" max="16384" width="73.125" style="1" customWidth="1"/>
  </cols>
  <sheetData>
    <row r="1" spans="1:7" ht="15.75">
      <c r="A1" s="35" t="s">
        <v>51</v>
      </c>
      <c r="B1" s="35"/>
      <c r="C1" s="35"/>
      <c r="D1" s="35"/>
      <c r="E1" s="35"/>
      <c r="F1" s="35"/>
      <c r="G1" s="35"/>
    </row>
    <row r="3" spans="1:9" ht="38.25">
      <c r="A3" s="32" t="s">
        <v>0</v>
      </c>
      <c r="B3" s="32" t="s">
        <v>1</v>
      </c>
      <c r="C3" s="32" t="s">
        <v>2</v>
      </c>
      <c r="D3" s="33" t="s">
        <v>3</v>
      </c>
      <c r="E3" s="31" t="s">
        <v>4</v>
      </c>
      <c r="F3" s="5" t="s">
        <v>5</v>
      </c>
      <c r="G3" s="6" t="s">
        <v>50</v>
      </c>
      <c r="H3" s="7"/>
      <c r="I3" s="7"/>
    </row>
    <row r="4" spans="1:9" ht="12.75">
      <c r="A4" s="32"/>
      <c r="B4" s="32"/>
      <c r="C4" s="32"/>
      <c r="D4" s="34"/>
      <c r="E4" s="31"/>
      <c r="F4" s="5" t="s">
        <v>6</v>
      </c>
      <c r="G4" s="8"/>
      <c r="H4" s="7"/>
      <c r="I4" s="7"/>
    </row>
    <row r="5" spans="1:9" ht="12.75">
      <c r="A5" s="4">
        <v>1</v>
      </c>
      <c r="B5" s="4">
        <v>2</v>
      </c>
      <c r="C5" s="4">
        <v>3</v>
      </c>
      <c r="D5" s="4">
        <v>4</v>
      </c>
      <c r="E5" s="9">
        <v>5</v>
      </c>
      <c r="F5" s="9">
        <v>6</v>
      </c>
      <c r="G5" s="9">
        <v>7</v>
      </c>
      <c r="H5" s="7"/>
      <c r="I5" s="7"/>
    </row>
    <row r="6" spans="1:9" ht="25.5">
      <c r="A6" s="10">
        <v>1</v>
      </c>
      <c r="B6" s="10" t="s">
        <v>7</v>
      </c>
      <c r="C6" s="11" t="s">
        <v>8</v>
      </c>
      <c r="D6" s="10"/>
      <c r="E6" s="12"/>
      <c r="F6" s="13"/>
      <c r="G6" s="13"/>
      <c r="H6" s="7"/>
      <c r="I6" s="7"/>
    </row>
    <row r="7" spans="1:9" ht="25.5">
      <c r="A7" s="14">
        <v>2</v>
      </c>
      <c r="B7" s="14" t="s">
        <v>9</v>
      </c>
      <c r="C7" s="15" t="s">
        <v>10</v>
      </c>
      <c r="D7" s="14" t="s">
        <v>11</v>
      </c>
      <c r="E7" s="8">
        <v>0.4</v>
      </c>
      <c r="F7" s="16"/>
      <c r="G7" s="17"/>
      <c r="H7" s="7"/>
      <c r="I7" s="7"/>
    </row>
    <row r="8" spans="1:9" ht="12.75">
      <c r="A8" s="10">
        <v>3</v>
      </c>
      <c r="B8" s="10" t="s">
        <v>15</v>
      </c>
      <c r="C8" s="11" t="s">
        <v>16</v>
      </c>
      <c r="D8" s="10"/>
      <c r="E8" s="12"/>
      <c r="F8" s="13"/>
      <c r="G8" s="13"/>
      <c r="H8" s="7"/>
      <c r="I8" s="7"/>
    </row>
    <row r="9" spans="1:9" ht="38.25">
      <c r="A9" s="14">
        <v>4</v>
      </c>
      <c r="B9" s="14" t="s">
        <v>17</v>
      </c>
      <c r="C9" s="15" t="s">
        <v>18</v>
      </c>
      <c r="D9" s="14" t="s">
        <v>12</v>
      </c>
      <c r="E9" s="8">
        <f>353*0.5*(2+0.8)*(0.8)</f>
        <v>395.36</v>
      </c>
      <c r="F9" s="16"/>
      <c r="G9" s="17"/>
      <c r="H9" s="7"/>
      <c r="I9" s="7"/>
    </row>
    <row r="10" spans="1:9" ht="12.75">
      <c r="A10" s="10">
        <v>5</v>
      </c>
      <c r="B10" s="10" t="s">
        <v>19</v>
      </c>
      <c r="C10" s="11" t="s">
        <v>44</v>
      </c>
      <c r="D10" s="10"/>
      <c r="E10" s="12"/>
      <c r="F10" s="13"/>
      <c r="G10" s="13"/>
      <c r="H10" s="7"/>
      <c r="I10" s="7"/>
    </row>
    <row r="11" spans="1:9" ht="51">
      <c r="A11" s="14">
        <v>6</v>
      </c>
      <c r="B11" s="14" t="s">
        <v>19</v>
      </c>
      <c r="C11" s="15" t="s">
        <v>43</v>
      </c>
      <c r="D11" s="14" t="s">
        <v>14</v>
      </c>
      <c r="E11" s="14">
        <v>11</v>
      </c>
      <c r="F11" s="16"/>
      <c r="G11" s="16"/>
      <c r="H11" s="7"/>
      <c r="I11" s="7"/>
    </row>
    <row r="12" spans="1:9" ht="38.25">
      <c r="A12" s="14">
        <v>7</v>
      </c>
      <c r="B12" s="14" t="s">
        <v>19</v>
      </c>
      <c r="C12" s="15" t="s">
        <v>20</v>
      </c>
      <c r="D12" s="14" t="s">
        <v>12</v>
      </c>
      <c r="E12" s="14">
        <v>4.56</v>
      </c>
      <c r="F12" s="16"/>
      <c r="G12" s="16"/>
      <c r="H12" s="7"/>
      <c r="I12" s="7"/>
    </row>
    <row r="13" spans="1:9" ht="25.5">
      <c r="A13" s="14">
        <v>8</v>
      </c>
      <c r="B13" s="14" t="s">
        <v>15</v>
      </c>
      <c r="C13" s="15" t="s">
        <v>21</v>
      </c>
      <c r="D13" s="14" t="s">
        <v>12</v>
      </c>
      <c r="E13" s="14">
        <v>123.75</v>
      </c>
      <c r="F13" s="16"/>
      <c r="G13" s="16"/>
      <c r="H13" s="7"/>
      <c r="I13" s="7"/>
    </row>
    <row r="14" spans="1:9" ht="25.5">
      <c r="A14" s="14">
        <v>9</v>
      </c>
      <c r="B14" s="14" t="s">
        <v>22</v>
      </c>
      <c r="C14" s="15" t="s">
        <v>23</v>
      </c>
      <c r="D14" s="14" t="s">
        <v>13</v>
      </c>
      <c r="E14" s="14">
        <v>225.5</v>
      </c>
      <c r="F14" s="16"/>
      <c r="G14" s="16"/>
      <c r="H14" s="7"/>
      <c r="I14" s="7"/>
    </row>
    <row r="15" spans="1:9" ht="38.25">
      <c r="A15" s="14">
        <v>10</v>
      </c>
      <c r="B15" s="14" t="s">
        <v>24</v>
      </c>
      <c r="C15" s="15" t="s">
        <v>25</v>
      </c>
      <c r="D15" s="14" t="s">
        <v>13</v>
      </c>
      <c r="E15" s="14">
        <v>27.5</v>
      </c>
      <c r="F15" s="16"/>
      <c r="G15" s="16"/>
      <c r="H15" s="7"/>
      <c r="I15" s="7"/>
    </row>
    <row r="16" spans="1:9" ht="38.25">
      <c r="A16" s="14">
        <v>11</v>
      </c>
      <c r="B16" s="14" t="s">
        <v>26</v>
      </c>
      <c r="C16" s="15" t="s">
        <v>27</v>
      </c>
      <c r="D16" s="14" t="s">
        <v>13</v>
      </c>
      <c r="E16" s="14">
        <v>132</v>
      </c>
      <c r="F16" s="16"/>
      <c r="G16" s="16"/>
      <c r="H16" s="7"/>
      <c r="I16" s="7"/>
    </row>
    <row r="17" spans="1:9" ht="12.75">
      <c r="A17" s="10">
        <v>12</v>
      </c>
      <c r="B17" s="10" t="s">
        <v>28</v>
      </c>
      <c r="C17" s="11" t="s">
        <v>29</v>
      </c>
      <c r="D17" s="10"/>
      <c r="E17" s="12"/>
      <c r="F17" s="13"/>
      <c r="G17" s="13"/>
      <c r="H17" s="7"/>
      <c r="I17" s="7"/>
    </row>
    <row r="18" spans="1:9" ht="25.5">
      <c r="A18" s="14">
        <v>13</v>
      </c>
      <c r="B18" s="14" t="s">
        <v>28</v>
      </c>
      <c r="C18" s="15" t="s">
        <v>30</v>
      </c>
      <c r="D18" s="14" t="s">
        <v>14</v>
      </c>
      <c r="E18" s="8">
        <v>25.2</v>
      </c>
      <c r="F18" s="17"/>
      <c r="G18" s="17"/>
      <c r="H18" s="7"/>
      <c r="I18" s="7"/>
    </row>
    <row r="19" spans="1:9" ht="25.5">
      <c r="A19" s="10">
        <v>14</v>
      </c>
      <c r="B19" s="10" t="s">
        <v>22</v>
      </c>
      <c r="C19" s="11" t="s">
        <v>32</v>
      </c>
      <c r="D19" s="10"/>
      <c r="E19" s="12"/>
      <c r="F19" s="13"/>
      <c r="G19" s="13"/>
      <c r="H19" s="7"/>
      <c r="I19" s="7"/>
    </row>
    <row r="20" spans="1:9" ht="12.75">
      <c r="A20" s="14">
        <v>15</v>
      </c>
      <c r="B20" s="14" t="s">
        <v>22</v>
      </c>
      <c r="C20" s="15" t="s">
        <v>33</v>
      </c>
      <c r="D20" s="14" t="s">
        <v>13</v>
      </c>
      <c r="E20" s="14">
        <v>762.42</v>
      </c>
      <c r="F20" s="16"/>
      <c r="G20" s="16"/>
      <c r="H20" s="7"/>
      <c r="I20" s="7"/>
    </row>
    <row r="21" spans="1:9" ht="76.5">
      <c r="A21" s="14">
        <v>16</v>
      </c>
      <c r="B21" s="14" t="s">
        <v>26</v>
      </c>
      <c r="C21" s="15" t="s">
        <v>49</v>
      </c>
      <c r="D21" s="14" t="s">
        <v>13</v>
      </c>
      <c r="E21" s="14">
        <v>762.42</v>
      </c>
      <c r="F21" s="16"/>
      <c r="G21" s="16"/>
      <c r="H21" s="7"/>
      <c r="I21" s="7"/>
    </row>
    <row r="22" spans="1:9" ht="12.75">
      <c r="A22" s="10">
        <v>17</v>
      </c>
      <c r="B22" s="10" t="s">
        <v>34</v>
      </c>
      <c r="C22" s="11" t="s">
        <v>35</v>
      </c>
      <c r="D22" s="10"/>
      <c r="E22" s="12"/>
      <c r="F22" s="13"/>
      <c r="G22" s="13"/>
      <c r="H22" s="7"/>
      <c r="I22" s="7"/>
    </row>
    <row r="23" spans="1:9" ht="38.25">
      <c r="A23" s="14">
        <v>18</v>
      </c>
      <c r="B23" s="14" t="s">
        <v>34</v>
      </c>
      <c r="C23" s="15" t="s">
        <v>36</v>
      </c>
      <c r="D23" s="14" t="s">
        <v>14</v>
      </c>
      <c r="E23" s="14">
        <v>16</v>
      </c>
      <c r="F23" s="16"/>
      <c r="G23" s="17"/>
      <c r="H23" s="7"/>
      <c r="I23" s="7"/>
    </row>
    <row r="24" spans="1:9" ht="51">
      <c r="A24" s="14">
        <v>19</v>
      </c>
      <c r="B24" s="14" t="s">
        <v>37</v>
      </c>
      <c r="C24" s="15" t="s">
        <v>38</v>
      </c>
      <c r="D24" s="14" t="s">
        <v>13</v>
      </c>
      <c r="E24" s="14">
        <v>2.4</v>
      </c>
      <c r="F24" s="16"/>
      <c r="G24" s="17"/>
      <c r="H24" s="7"/>
      <c r="I24" s="7"/>
    </row>
    <row r="25" spans="1:9" ht="25.5">
      <c r="A25" s="14">
        <v>20</v>
      </c>
      <c r="B25" s="14" t="s">
        <v>31</v>
      </c>
      <c r="C25" s="15" t="s">
        <v>39</v>
      </c>
      <c r="D25" s="14" t="s">
        <v>13</v>
      </c>
      <c r="E25" s="14">
        <v>40</v>
      </c>
      <c r="F25" s="16"/>
      <c r="G25" s="17"/>
      <c r="H25" s="7"/>
      <c r="I25" s="7"/>
    </row>
    <row r="26" spans="1:9" ht="12.75">
      <c r="A26" s="10">
        <v>21</v>
      </c>
      <c r="B26" s="18" t="s">
        <v>19</v>
      </c>
      <c r="C26" s="18" t="s">
        <v>44</v>
      </c>
      <c r="D26" s="10"/>
      <c r="E26" s="10"/>
      <c r="F26" s="19"/>
      <c r="G26" s="13"/>
      <c r="H26" s="7"/>
      <c r="I26" s="7"/>
    </row>
    <row r="27" spans="1:9" ht="51">
      <c r="A27" s="20">
        <v>22</v>
      </c>
      <c r="B27" s="21" t="s">
        <v>19</v>
      </c>
      <c r="C27" s="21" t="s">
        <v>48</v>
      </c>
      <c r="D27" s="20" t="s">
        <v>14</v>
      </c>
      <c r="E27" s="20">
        <v>35</v>
      </c>
      <c r="F27" s="22"/>
      <c r="G27" s="22"/>
      <c r="H27" s="7"/>
      <c r="I27" s="7"/>
    </row>
    <row r="28" spans="1:9" ht="38.25">
      <c r="A28" s="20">
        <v>23</v>
      </c>
      <c r="B28" s="21" t="s">
        <v>19</v>
      </c>
      <c r="C28" s="21" t="s">
        <v>46</v>
      </c>
      <c r="D28" s="20" t="s">
        <v>12</v>
      </c>
      <c r="E28" s="20">
        <v>0.8</v>
      </c>
      <c r="F28" s="22"/>
      <c r="G28" s="22"/>
      <c r="H28" s="7"/>
      <c r="I28" s="7"/>
    </row>
    <row r="29" spans="1:9" ht="38.25">
      <c r="A29" s="14">
        <v>24</v>
      </c>
      <c r="B29" s="14" t="s">
        <v>17</v>
      </c>
      <c r="C29" s="15" t="s">
        <v>18</v>
      </c>
      <c r="D29" s="20" t="s">
        <v>12</v>
      </c>
      <c r="E29" s="20">
        <v>16</v>
      </c>
      <c r="F29" s="16"/>
      <c r="G29" s="22"/>
      <c r="H29" s="7"/>
      <c r="I29" s="7"/>
    </row>
    <row r="30" spans="1:9" ht="25.5">
      <c r="A30" s="10">
        <v>25</v>
      </c>
      <c r="B30" s="18" t="s">
        <v>22</v>
      </c>
      <c r="C30" s="18" t="s">
        <v>45</v>
      </c>
      <c r="D30" s="10"/>
      <c r="E30" s="12"/>
      <c r="F30" s="13"/>
      <c r="G30" s="13"/>
      <c r="H30" s="7"/>
      <c r="I30" s="7"/>
    </row>
    <row r="31" spans="1:9" ht="12.75">
      <c r="A31" s="20">
        <v>26</v>
      </c>
      <c r="B31" s="21" t="s">
        <v>22</v>
      </c>
      <c r="C31" s="21" t="s">
        <v>33</v>
      </c>
      <c r="D31" s="20" t="s">
        <v>13</v>
      </c>
      <c r="E31" s="8">
        <v>3</v>
      </c>
      <c r="F31" s="22"/>
      <c r="G31" s="22"/>
      <c r="H31" s="7"/>
      <c r="I31" s="7"/>
    </row>
    <row r="32" spans="1:9" ht="51">
      <c r="A32" s="20">
        <v>27</v>
      </c>
      <c r="B32" s="21" t="s">
        <v>26</v>
      </c>
      <c r="C32" s="21" t="s">
        <v>47</v>
      </c>
      <c r="D32" s="20" t="s">
        <v>13</v>
      </c>
      <c r="E32" s="8">
        <v>3</v>
      </c>
      <c r="F32" s="22"/>
      <c r="G32" s="22"/>
      <c r="H32" s="7"/>
      <c r="I32" s="7"/>
    </row>
    <row r="33" spans="1:7" ht="12.75">
      <c r="A33" s="24">
        <v>28</v>
      </c>
      <c r="B33" s="25" t="s">
        <v>52</v>
      </c>
      <c r="C33" s="25" t="s">
        <v>53</v>
      </c>
      <c r="D33" s="26"/>
      <c r="E33" s="26"/>
      <c r="F33" s="26"/>
      <c r="G33" s="26"/>
    </row>
    <row r="34" spans="1:7" ht="38.25">
      <c r="A34" s="30">
        <v>29</v>
      </c>
      <c r="B34" s="28" t="s">
        <v>52</v>
      </c>
      <c r="C34" s="28" t="s">
        <v>56</v>
      </c>
      <c r="D34" s="27" t="s">
        <v>55</v>
      </c>
      <c r="E34" s="29">
        <v>90</v>
      </c>
      <c r="F34" s="29"/>
      <c r="G34" s="29"/>
    </row>
    <row r="35" spans="1:7" ht="63.75">
      <c r="A35" s="30">
        <v>30</v>
      </c>
      <c r="B35" s="28" t="s">
        <v>52</v>
      </c>
      <c r="C35" s="28" t="s">
        <v>57</v>
      </c>
      <c r="D35" s="27" t="s">
        <v>54</v>
      </c>
      <c r="E35" s="29">
        <v>3</v>
      </c>
      <c r="F35" s="29"/>
      <c r="G35" s="29"/>
    </row>
    <row r="36" spans="3:7" ht="12.75">
      <c r="C36" s="15" t="s">
        <v>40</v>
      </c>
      <c r="D36" s="23"/>
      <c r="E36" s="8"/>
      <c r="F36" s="17"/>
      <c r="G36" s="17"/>
    </row>
    <row r="37" spans="3:7" ht="12.75">
      <c r="C37" s="15" t="s">
        <v>41</v>
      </c>
      <c r="D37" s="23"/>
      <c r="E37" s="8"/>
      <c r="F37" s="17"/>
      <c r="G37" s="17"/>
    </row>
    <row r="38" spans="3:7" ht="12.75">
      <c r="C38" s="15" t="s">
        <v>42</v>
      </c>
      <c r="D38" s="23"/>
      <c r="E38" s="8"/>
      <c r="F38" s="17"/>
      <c r="G38" s="17"/>
    </row>
  </sheetData>
  <sheetProtection/>
  <mergeCells count="6">
    <mergeCell ref="E3:E4"/>
    <mergeCell ref="A3:A4"/>
    <mergeCell ref="B3:B4"/>
    <mergeCell ref="C3:C4"/>
    <mergeCell ref="D3:D4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Wachlaczenko</dc:creator>
  <cp:keywords/>
  <dc:description/>
  <cp:lastModifiedBy>Barcikowski</cp:lastModifiedBy>
  <cp:lastPrinted>2016-11-09T14:32:13Z</cp:lastPrinted>
  <dcterms:created xsi:type="dcterms:W3CDTF">2016-03-25T09:19:27Z</dcterms:created>
  <dcterms:modified xsi:type="dcterms:W3CDTF">2017-03-08T12:29:54Z</dcterms:modified>
  <cp:category/>
  <cp:version/>
  <cp:contentType/>
  <cp:contentStatus/>
</cp:coreProperties>
</file>